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240" windowWidth="20460" windowHeight="73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G19" i="1" s="1"/>
  <c r="H9" i="1"/>
  <c r="I9" i="1"/>
  <c r="J9" i="1"/>
  <c r="L9" i="1"/>
  <c r="L19" i="1" s="1"/>
  <c r="A10" i="1"/>
  <c r="B10" i="1"/>
  <c r="F18" i="1"/>
  <c r="G18" i="1"/>
  <c r="H18" i="1"/>
  <c r="I18" i="1"/>
  <c r="J18" i="1"/>
  <c r="L18" i="1"/>
  <c r="A19" i="1"/>
  <c r="B19" i="1"/>
  <c r="I19" i="1"/>
  <c r="J19" i="1" l="1"/>
  <c r="H19" i="1"/>
  <c r="F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<sst xmlns="http://schemas.openxmlformats.org/spreadsheetml/2006/main" count="43" uniqueCount="41">
  <si>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</si>
  <si>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</si>
  <si>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</si>
  <si>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</si>
  <si>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</si>
  <si>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</si>
  <si>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</si>
  <si>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</si>
  <si>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</si>
  <si>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</si>
  <si>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</si>
  <si>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</si>
  <si>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</si>
  <si>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</si>
  <si>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</si>
  <si>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</si>
  <si>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</si>
  <si>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</si>
  <si>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</si>
  <si>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</si>
  <si>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</si>
  <si>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</si>
  <si>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</si>
  <si>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</si>
  <si>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</si>
  <si>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</si>
  <si>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</si>
  <si>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</si>
  <si>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 xml:space="preserve">хлеб </t>
  </si>
  <si>
    <t>Запеканка творожная с молоком сгущеным</t>
  </si>
  <si>
    <t>порц.блюдо</t>
  </si>
  <si>
    <t>Масло сливочное порц.</t>
  </si>
  <si>
    <t>Какао с молоком</t>
  </si>
  <si>
    <t>фрукты</t>
  </si>
  <si>
    <t>закуска</t>
  </si>
  <si>
    <t>Салат из св.капусты с морковью</t>
  </si>
  <si>
    <t>Суп лапша с курой</t>
  </si>
  <si>
    <t>Жаркое по-домашнему</t>
  </si>
  <si>
    <t>Компот из сухофруктов</t>
  </si>
  <si>
    <t>Булочка домашняя</t>
  </si>
  <si>
    <t>фрукты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</si>
</sst>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1" fillId="3" borderId="18" xfId="0" applyFont="1" applyFill="1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6" t="s">
        <v>13</v>
      </c>
      <c r="C1" s="37"/>
      <c r="D1" s="38"/>
      <c r="E1" t="s">
        <v>12</v>
      </c>
      <c r="F1" s="2"/>
      <c r="I1" t="s">
        <v>1</v>
      </c>
      <c r="J1" s="1">
        <v>45399</v>
      </c>
    </row>
    <row r="2" spans="1:12" ht="20.25" customHeight="1" thickBot="1" x14ac:dyDescent="0.3"/>
    <row r="3" spans="1:12" ht="34.5" thickBot="1" x14ac:dyDescent="0.3">
      <c r="A3" s="20" t="s">
        <v>20</v>
      </c>
      <c r="B3" s="21" t="s">
        <v>21</v>
      </c>
      <c r="C3" s="22" t="s">
        <v>2</v>
      </c>
      <c r="D3" s="22" t="s">
        <v>22</v>
      </c>
      <c r="E3" s="22" t="s">
        <v>23</v>
      </c>
      <c r="F3" s="22" t="s">
        <v>24</v>
      </c>
      <c r="G3" s="22" t="s">
        <v>5</v>
      </c>
      <c r="H3" s="22" t="s">
        <v>6</v>
      </c>
      <c r="I3" s="22" t="s">
        <v>7</v>
      </c>
      <c r="J3" s="22" t="s">
        <v>4</v>
      </c>
      <c r="K3" s="23" t="s">
        <v>25</v>
      </c>
      <c r="L3" s="22" t="s">
        <v>3</v>
      </c>
    </row>
    <row r="4" spans="1:12" ht="17.25" customHeight="1" x14ac:dyDescent="0.25">
      <c r="A4" s="29">
        <v>2</v>
      </c>
      <c r="B4" s="30">
        <v>3</v>
      </c>
      <c r="C4" s="24" t="s">
        <v>26</v>
      </c>
      <c r="D4" s="25" t="s">
        <v>27</v>
      </c>
      <c r="E4" s="26" t="s">
        <v>29</v>
      </c>
      <c r="F4" s="27">
        <v>210</v>
      </c>
      <c r="G4" s="27">
        <v>9.1199999999999992</v>
      </c>
      <c r="H4" s="27">
        <v>2.87</v>
      </c>
      <c r="I4" s="27">
        <v>22.37</v>
      </c>
      <c r="J4" s="27">
        <v>152</v>
      </c>
      <c r="K4" s="28">
        <v>41</v>
      </c>
      <c r="L4" s="27">
        <v>30.37</v>
      </c>
    </row>
    <row r="5" spans="1:12" ht="17.25" customHeight="1" x14ac:dyDescent="0.25">
      <c r="A5" s="31"/>
      <c r="B5" s="3"/>
      <c r="C5" s="4"/>
      <c r="D5" s="5" t="s">
        <v>30</v>
      </c>
      <c r="E5" s="6" t="s">
        <v>31</v>
      </c>
      <c r="F5" s="7">
        <v>15</v>
      </c>
      <c r="G5" s="7">
        <v>0.15</v>
      </c>
      <c r="H5" s="7">
        <v>1.65</v>
      </c>
      <c r="I5" s="7">
        <v>0.05</v>
      </c>
      <c r="J5" s="7">
        <v>16</v>
      </c>
      <c r="K5" s="8">
        <v>1</v>
      </c>
      <c r="L5" s="7">
        <v>6</v>
      </c>
    </row>
    <row r="6" spans="1:12" ht="17.25" customHeight="1" x14ac:dyDescent="0.25">
      <c r="A6" s="31"/>
      <c r="B6" s="3"/>
      <c r="C6" s="4"/>
      <c r="D6" s="5" t="s">
        <v>8</v>
      </c>
      <c r="E6" s="6" t="s">
        <v>32</v>
      </c>
      <c r="F6" s="7">
        <v>200</v>
      </c>
      <c r="G6" s="7">
        <v>3.85</v>
      </c>
      <c r="H6" s="7">
        <v>3.08</v>
      </c>
      <c r="I6" s="7">
        <v>18.13</v>
      </c>
      <c r="J6" s="7">
        <v>116</v>
      </c>
      <c r="K6" s="8">
        <v>300</v>
      </c>
      <c r="L6" s="7">
        <v>10</v>
      </c>
    </row>
    <row r="7" spans="1:12" ht="17.25" customHeight="1" x14ac:dyDescent="0.25">
      <c r="A7" s="31"/>
      <c r="B7" s="3"/>
      <c r="C7" s="4"/>
      <c r="D7" s="5" t="s">
        <v>15</v>
      </c>
      <c r="E7" s="6" t="s">
        <v>16</v>
      </c>
      <c r="F7" s="7">
        <v>50</v>
      </c>
      <c r="G7" s="7">
        <v>4.58</v>
      </c>
      <c r="H7" s="7">
        <v>10.8</v>
      </c>
      <c r="I7" s="7">
        <v>24.75</v>
      </c>
      <c r="J7" s="7">
        <v>215</v>
      </c>
      <c r="K7" s="8">
        <v>12</v>
      </c>
      <c r="L7" s="7">
        <v>8</v>
      </c>
    </row>
    <row r="8" spans="1:12" ht="17.25" customHeight="1" x14ac:dyDescent="0.25">
      <c r="A8" s="31"/>
      <c r="B8" s="3"/>
      <c r="C8" s="4"/>
      <c r="D8" s="5" t="s">
        <v>33</v>
      </c>
      <c r="E8" s="6" t="s">
        <v>40</v>
      </c>
      <c r="F8" s="7">
        <v>100</v>
      </c>
      <c r="G8" s="7">
        <v>0.3</v>
      </c>
      <c r="H8" s="7"/>
      <c r="I8" s="7">
        <v>11.3</v>
      </c>
      <c r="J8" s="7">
        <v>46</v>
      </c>
      <c r="K8" s="8">
        <v>500</v>
      </c>
      <c r="L8" s="7">
        <v>10</v>
      </c>
    </row>
    <row r="9" spans="1:12" ht="17.25" customHeight="1" x14ac:dyDescent="0.25">
      <c r="A9" s="32"/>
      <c r="B9" s="10"/>
      <c r="C9" s="11"/>
      <c r="D9" s="12" t="s">
        <v>17</v>
      </c>
      <c r="E9" s="13"/>
      <c r="F9" s="14">
        <f>SUM(F4:F8)</f>
        <v>575</v>
      </c>
      <c r="G9" s="14">
        <f>SUM(G4:G8)</f>
        <v>18</v>
      </c>
      <c r="H9" s="14">
        <f>SUM(H4:H8)</f>
        <v>18.399999999999999</v>
      </c>
      <c r="I9" s="14">
        <f>SUM(I4:I8)</f>
        <v>76.599999999999994</v>
      </c>
      <c r="J9" s="14">
        <f>SUM(J4:J8)</f>
        <v>545</v>
      </c>
      <c r="K9" s="15"/>
      <c r="L9" s="14">
        <f>SUM(L4:L8)</f>
        <v>64.37</v>
      </c>
    </row>
    <row r="10" spans="1:12" ht="17.25" customHeight="1" x14ac:dyDescent="0.25">
      <c r="A10" s="33">
        <f>A4</f>
        <v>2</v>
      </c>
      <c r="B10" s="16">
        <f>B4</f>
        <v>3</v>
      </c>
      <c r="C10" s="17" t="s">
        <v>9</v>
      </c>
      <c r="D10" s="5" t="s">
        <v>34</v>
      </c>
      <c r="E10" s="6" t="s">
        <v>35</v>
      </c>
      <c r="F10" s="7">
        <v>100</v>
      </c>
      <c r="G10" s="7">
        <v>1.66</v>
      </c>
      <c r="H10" s="7">
        <v>2.2999999999999998</v>
      </c>
      <c r="I10" s="7">
        <v>5.05</v>
      </c>
      <c r="J10" s="7">
        <v>48</v>
      </c>
      <c r="K10" s="8">
        <v>45</v>
      </c>
      <c r="L10" s="7">
        <v>5.6</v>
      </c>
    </row>
    <row r="11" spans="1:12" ht="17.25" customHeight="1" x14ac:dyDescent="0.25">
      <c r="A11" s="31"/>
      <c r="B11" s="3"/>
      <c r="C11" s="4"/>
      <c r="D11" s="5" t="s">
        <v>10</v>
      </c>
      <c r="E11" s="6" t="s">
        <v>36</v>
      </c>
      <c r="F11" s="7">
        <v>250</v>
      </c>
      <c r="G11" s="7">
        <v>1.3</v>
      </c>
      <c r="H11" s="7">
        <v>2.6</v>
      </c>
      <c r="I11" s="7">
        <v>11.2</v>
      </c>
      <c r="J11" s="7">
        <v>73</v>
      </c>
      <c r="K11" s="8">
        <v>143</v>
      </c>
      <c r="L11" s="7">
        <v>10.199999999999999</v>
      </c>
    </row>
    <row r="12" spans="1:12" ht="17.25" customHeight="1" x14ac:dyDescent="0.25">
      <c r="A12" s="31"/>
      <c r="B12" s="3"/>
      <c r="C12" s="4"/>
      <c r="D12" s="5" t="s">
        <v>11</v>
      </c>
      <c r="E12" s="6" t="s">
        <v>37</v>
      </c>
      <c r="F12" s="7">
        <v>200</v>
      </c>
      <c r="G12" s="7">
        <v>6.26</v>
      </c>
      <c r="H12" s="7">
        <v>7.46</v>
      </c>
      <c r="I12" s="7">
        <v>6.91</v>
      </c>
      <c r="J12" s="7">
        <v>120</v>
      </c>
      <c r="K12" s="8">
        <v>221</v>
      </c>
      <c r="L12" s="7">
        <v>41.5</v>
      </c>
    </row>
    <row r="13" spans="1:12" x14ac:dyDescent="0.25">
      <c r="A13" s="31"/>
      <c r="B13" s="3"/>
      <c r="C13" s="4"/>
      <c r="D13" s="5" t="s">
        <v>18</v>
      </c>
      <c r="E13" s="6" t="s">
        <v>38</v>
      </c>
      <c r="F13" s="7">
        <v>200</v>
      </c>
      <c r="G13" s="7">
        <v>0.8</v>
      </c>
      <c r="H13" s="7">
        <v>0.1</v>
      </c>
      <c r="I13" s="7">
        <v>17.63</v>
      </c>
      <c r="J13" s="7">
        <v>75</v>
      </c>
      <c r="K13" s="8">
        <v>302</v>
      </c>
      <c r="L13" s="7">
        <v>2.2000000000000002</v>
      </c>
    </row>
    <row r="14" spans="1:12" ht="15.75" customHeight="1" x14ac:dyDescent="0.25">
      <c r="A14" s="31"/>
      <c r="B14" s="3"/>
      <c r="C14" s="4"/>
      <c r="D14" s="5" t="s">
        <v>28</v>
      </c>
      <c r="E14" s="6" t="s">
        <v>39</v>
      </c>
      <c r="F14" s="7">
        <v>75</v>
      </c>
      <c r="G14" s="7">
        <v>16.78</v>
      </c>
      <c r="H14" s="7">
        <v>18.36</v>
      </c>
      <c r="I14" s="7">
        <v>67.98</v>
      </c>
      <c r="J14" s="7">
        <v>504</v>
      </c>
      <c r="K14" s="8">
        <v>409</v>
      </c>
      <c r="L14" s="7">
        <v>11</v>
      </c>
    </row>
    <row r="15" spans="1:12" ht="15.75" customHeight="1" x14ac:dyDescent="0.25">
      <c r="A15" s="31"/>
      <c r="B15" s="3"/>
      <c r="C15" s="4"/>
      <c r="D15" s="5" t="s">
        <v>28</v>
      </c>
      <c r="E15" s="6" t="s">
        <v>14</v>
      </c>
      <c r="F15" s="7">
        <v>50</v>
      </c>
      <c r="G15" s="7">
        <v>4.7</v>
      </c>
      <c r="H15" s="7">
        <v>1.38</v>
      </c>
      <c r="I15" s="7">
        <v>25.28</v>
      </c>
      <c r="J15" s="7">
        <v>132</v>
      </c>
      <c r="K15" s="8">
        <v>608</v>
      </c>
      <c r="L15" s="7">
        <v>5</v>
      </c>
    </row>
    <row r="16" spans="1:12" ht="15.75" customHeight="1" x14ac:dyDescent="0.25">
      <c r="A16" s="31"/>
      <c r="B16" s="3"/>
      <c r="C16" s="4"/>
      <c r="D16" s="9"/>
      <c r="E16" s="6"/>
      <c r="F16" s="7"/>
      <c r="G16" s="7"/>
      <c r="H16" s="7"/>
      <c r="I16" s="7"/>
      <c r="J16" s="7"/>
      <c r="K16" s="8"/>
      <c r="L16" s="7"/>
    </row>
    <row r="17" spans="1:12" ht="15.75" customHeight="1" x14ac:dyDescent="0.25">
      <c r="A17" s="31"/>
      <c r="B17" s="3"/>
      <c r="C17" s="4"/>
      <c r="D17" s="9"/>
      <c r="E17" s="6"/>
      <c r="F17" s="7"/>
      <c r="G17" s="7"/>
      <c r="H17" s="7"/>
      <c r="I17" s="7"/>
      <c r="J17" s="7"/>
      <c r="K17" s="8"/>
      <c r="L17" s="7"/>
    </row>
    <row r="18" spans="1:12" ht="15.75" customHeight="1" x14ac:dyDescent="0.25">
      <c r="A18" s="32"/>
      <c r="B18" s="10"/>
      <c r="C18" s="11"/>
      <c r="D18" s="12" t="s">
        <v>17</v>
      </c>
      <c r="E18" s="13"/>
      <c r="F18" s="14">
        <f>SUM(F10:F17)</f>
        <v>875</v>
      </c>
      <c r="G18" s="14">
        <f>SUM(G10:G17)</f>
        <v>31.5</v>
      </c>
      <c r="H18" s="14">
        <f>SUM(H10:H17)</f>
        <v>32.200000000000003</v>
      </c>
      <c r="I18" s="14">
        <f>SUM(I10:I17)</f>
        <v>134.05000000000001</v>
      </c>
      <c r="J18" s="14">
        <f>SUM(J10:J17)</f>
        <v>952</v>
      </c>
      <c r="K18" s="15"/>
      <c r="L18" s="14">
        <f>SUM(L10:L17)</f>
        <v>75.5</v>
      </c>
    </row>
    <row r="19" spans="1:12" ht="15.75" customHeight="1" thickBot="1" x14ac:dyDescent="0.3">
      <c r="A19" s="34">
        <f>A4</f>
        <v>2</v>
      </c>
      <c r="B19" s="35">
        <f>B4</f>
        <v>3</v>
      </c>
      <c r="C19" s="39" t="s">
        <v>19</v>
      </c>
      <c r="D19" s="40"/>
      <c r="E19" s="18"/>
      <c r="F19" s="19">
        <f>F9+F18</f>
        <v>1450</v>
      </c>
      <c r="G19" s="19">
        <f>G9+G18</f>
        <v>49.5</v>
      </c>
      <c r="H19" s="19">
        <f>H9+H18</f>
        <v>50.6</v>
      </c>
      <c r="I19" s="19">
        <f>I9+I18</f>
        <v>210.65</v>
      </c>
      <c r="J19" s="19">
        <f>J9+J18</f>
        <v>1497</v>
      </c>
      <c r="K19" s="19"/>
      <c r="L19" s="19">
        <f>L9+L18</f>
        <v>139.87</v>
      </c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2024-04-12T10:01:41Z</dcterms:modified>
</cp:coreProperties>
</file>